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Мониторы" sheetId="7" r:id="rId1"/>
  </sheets>
  <definedNames>
    <definedName name="_xlnm._FilterDatabase" localSheetId="0" hidden="1">Мониторы!$E$1:$N$1</definedName>
  </definedNames>
  <calcPr calcId="162913"/>
</workbook>
</file>

<file path=xl/calcChain.xml><?xml version="1.0" encoding="utf-8"?>
<calcChain xmlns="http://schemas.openxmlformats.org/spreadsheetml/2006/main">
  <c r="J2" i="7" l="1"/>
  <c r="L2" i="7" s="1"/>
  <c r="M2" i="7" s="1"/>
</calcChain>
</file>

<file path=xl/sharedStrings.xml><?xml version="1.0" encoding="utf-8"?>
<sst xmlns="http://schemas.openxmlformats.org/spreadsheetml/2006/main" count="20" uniqueCount="20">
  <si>
    <t>Выходов в час</t>
  </si>
  <si>
    <t>Выходов в сутки</t>
  </si>
  <si>
    <t>Фото</t>
  </si>
  <si>
    <t>Ролик, сек.</t>
  </si>
  <si>
    <t>Наименование МФЦ</t>
  </si>
  <si>
    <t>Регион</t>
  </si>
  <si>
    <t>Вид рекламы</t>
  </si>
  <si>
    <t>Реклама на мониторах в МФЦ</t>
  </si>
  <si>
    <t xml:space="preserve">Период, рабочих дней  </t>
  </si>
  <si>
    <t>Выходов за период на 1 мониторе</t>
  </si>
  <si>
    <t>Адреса</t>
  </si>
  <si>
    <t>Ссылка</t>
  </si>
  <si>
    <t>Республика Башкортостан</t>
  </si>
  <si>
    <t>Фотопример</t>
  </si>
  <si>
    <t>Количество МФЦ</t>
  </si>
  <si>
    <t>Количество мониторов</t>
  </si>
  <si>
    <t>Стоимость за период на всех мониторах</t>
  </si>
  <si>
    <t>г. Белорецк, ул. 5 Июля, 3, Филиал РГАУ МФЦ</t>
  </si>
  <si>
    <t>Координаты</t>
  </si>
  <si>
    <t>53.969056, 58.402477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</si>
</sst>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u/>
      <sz val="10"/>
      <color theme="10"/>
      <name val="Calibri"/>
      <family val="2"/>
    </font>
    <font>
      <sz val="10"/>
      <color theme="1"/>
      <name val="Calibri"/>
      <family val="2"/>
      <charset val="204"/>
      <scheme val="minor"/>
    </font>
    <font>
      <u/>
      <sz val="10"/>
      <color theme="10"/>
      <name val="Calibri"/>
      <family val="2"/>
      <charset val="204"/>
    </font>
    <font>
      <sz val="10"/>
      <color theme="1"/>
      <name val="Calibri"/>
      <family val="2"/>
      <charset val="204"/>
    </font>
    <font>
      <b/>
      <sz val="10"/>
      <color theme="1"/>
      <name val="Calibri"/>
      <family val="2"/>
      <charset val="204"/>
    </font>
    <font>
      <sz val="1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18">
    <xf numFmtId="0" fontId="0" fillId="0" borderId="0" xfId="0"/>
    <xf numFmtId="0" fontId="3" fillId="0" borderId="0" xfId="0" applyFont="1" applyFill="1" applyAlignment="1">
      <alignment wrapText="1"/>
    </xf>
    <xf numFmtId="0" fontId="3" fillId="0" borderId="0" xfId="0" applyFont="1" applyFill="1"/>
    <xf numFmtId="164" fontId="3" fillId="0" borderId="0" xfId="0" applyNumberFormat="1" applyFont="1" applyFill="1"/>
    <xf numFmtId="0" fontId="3" fillId="0" borderId="0" xfId="0" applyFont="1" applyFill="1" applyAlignment="1">
      <alignment horizontal="center" vertical="center" wrapText="1"/>
    </xf>
    <xf numFmtId="0" fontId="3" fillId="0" borderId="0" xfId="0" applyNumberFormat="1" applyFont="1" applyFill="1"/>
    <xf numFmtId="0" fontId="3" fillId="0" borderId="0" xfId="0" applyFont="1"/>
    <xf numFmtId="0" fontId="3" fillId="0" borderId="0" xfId="0" applyFont="1" applyFill="1" applyAlignment="1">
      <alignment horizontal="center"/>
    </xf>
    <xf numFmtId="164" fontId="3" fillId="0" borderId="0" xfId="0" applyNumberFormat="1" applyFont="1" applyFill="1" applyAlignment="1">
      <alignment horizontal="center"/>
    </xf>
    <xf numFmtId="0" fontId="3" fillId="0" borderId="0" xfId="0" applyFont="1" applyAlignment="1">
      <alignment horizontal="center"/>
    </xf>
    <xf numFmtId="0" fontId="6" fillId="2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4" fillId="0" borderId="1" xfId="2" applyNumberFormat="1" applyFont="1" applyBorder="1" applyAlignment="1" applyProtection="1">
      <alignment horizontal="center" vertical="center"/>
    </xf>
    <xf numFmtId="0" fontId="5" fillId="0" borderId="1" xfId="2" applyNumberFormat="1" applyFont="1" applyBorder="1" applyAlignment="1" applyProtection="1">
      <alignment horizontal="center" vertical="center"/>
    </xf>
  </cellXfs>
  <cellStyles count="3">
    <cellStyle name="Гиперссылка" xfId="2" builtinId="8"/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yandex.ru/maps/-/C-trmwq" TargetMode="External"/><Relationship Id="rId1" Type="http://schemas.openxmlformats.org/officeDocument/2006/relationships/hyperlink" Target="https://disk.yandex.ru/d/shC_TbgkFUdcRQ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zoomScaleNormal="100" zoomScaleSheetLayoutView="100" workbookViewId="0">
      <selection activeCell="B2" sqref="B2"/>
    </sheetView>
  </sheetViews>
  <sheetFormatPr defaultRowHeight="12.75" x14ac:dyDescent="0.2"/>
  <cols>
    <col min="1" max="1" width="20.7109375" style="2" customWidth="1"/>
    <col min="2" max="2" width="25" style="2" customWidth="1"/>
    <col min="3" max="3" width="20.7109375" style="2" customWidth="1"/>
    <col min="4" max="4" width="22.42578125" style="1" customWidth="1"/>
    <col min="5" max="5" width="18.85546875" style="3" customWidth="1"/>
    <col min="6" max="6" width="21.28515625" style="3" customWidth="1"/>
    <col min="7" max="7" width="25" style="3" customWidth="1"/>
    <col min="8" max="8" width="18.28515625" style="2" customWidth="1"/>
    <col min="9" max="9" width="19.7109375" style="2" customWidth="1"/>
    <col min="10" max="10" width="21.5703125" style="2" customWidth="1"/>
    <col min="11" max="11" width="18.140625" style="2" customWidth="1"/>
    <col min="12" max="14" width="24.5703125" style="5" customWidth="1"/>
    <col min="15" max="16384" width="9.140625" style="2"/>
  </cols>
  <sheetData>
    <row r="1" spans="1:16" s="1" customFormat="1" ht="25.5" x14ac:dyDescent="0.2">
      <c r="A1" s="10" t="s">
        <v>5</v>
      </c>
      <c r="B1" s="10" t="s">
        <v>4</v>
      </c>
      <c r="C1" s="10" t="s">
        <v>10</v>
      </c>
      <c r="D1" s="10" t="s">
        <v>6</v>
      </c>
      <c r="E1" s="10" t="s">
        <v>13</v>
      </c>
      <c r="F1" s="13" t="s">
        <v>14</v>
      </c>
      <c r="G1" s="13" t="s">
        <v>15</v>
      </c>
      <c r="H1" s="10" t="s">
        <v>3</v>
      </c>
      <c r="I1" s="10" t="s">
        <v>0</v>
      </c>
      <c r="J1" s="10" t="s">
        <v>1</v>
      </c>
      <c r="K1" s="10" t="s">
        <v>8</v>
      </c>
      <c r="L1" s="10" t="s">
        <v>9</v>
      </c>
      <c r="M1" s="10" t="s">
        <v>16</v>
      </c>
      <c r="N1" s="10" t="s">
        <v>18</v>
      </c>
    </row>
    <row r="2" spans="1:16" s="1" customFormat="1" ht="25.5" x14ac:dyDescent="0.2">
      <c r="A2" s="14" t="s">
        <v>12</v>
      </c>
      <c r="B2" s="15" t="s">
        <v>17</v>
      </c>
      <c r="C2" s="16" t="s">
        <v>11</v>
      </c>
      <c r="D2" s="11" t="s">
        <v>7</v>
      </c>
      <c r="E2" s="16" t="s">
        <v>2</v>
      </c>
      <c r="F2" s="17">
        <v>1</v>
      </c>
      <c r="G2" s="17">
        <v>1</v>
      </c>
      <c r="H2" s="11">
        <v>15</v>
      </c>
      <c r="I2" s="14">
        <v>6</v>
      </c>
      <c r="J2" s="11">
        <f t="shared" ref="J2" si="0">12*I2</f>
        <v>72</v>
      </c>
      <c r="K2" s="11">
        <v>22</v>
      </c>
      <c r="L2" s="11">
        <f t="shared" ref="L2" si="1">J2*K2</f>
        <v>1584</v>
      </c>
      <c r="M2" s="12">
        <f>(0.7*H2)*L2</f>
        <v>16632</v>
      </c>
      <c r="N2" s="11" t="s">
        <v>19</v>
      </c>
      <c r="O2" s="4"/>
    </row>
    <row r="3" spans="1:16" x14ac:dyDescent="0.2">
      <c r="E3" s="8"/>
      <c r="F3" s="8"/>
      <c r="G3" s="8"/>
      <c r="H3" s="9"/>
      <c r="I3" s="9"/>
      <c r="J3" s="9"/>
      <c r="K3" s="7"/>
      <c r="L3" s="9"/>
      <c r="M3" s="9"/>
      <c r="N3" s="9"/>
      <c r="O3" s="6"/>
      <c r="P3" s="6"/>
    </row>
    <row r="4" spans="1:16" x14ac:dyDescent="0.2">
      <c r="H4" s="5"/>
      <c r="I4" s="3"/>
      <c r="L4" s="2"/>
      <c r="M4" s="2"/>
      <c r="N4" s="2"/>
    </row>
    <row r="5" spans="1:16" x14ac:dyDescent="0.2">
      <c r="H5" s="5"/>
      <c r="I5" s="3"/>
      <c r="L5" s="2"/>
      <c r="M5" s="2"/>
      <c r="N5" s="2"/>
    </row>
    <row r="6" spans="1:16" x14ac:dyDescent="0.2">
      <c r="H6" s="5"/>
      <c r="I6" s="3"/>
      <c r="L6" s="2"/>
      <c r="M6" s="2"/>
      <c r="N6" s="2"/>
    </row>
    <row r="7" spans="1:16" x14ac:dyDescent="0.2">
      <c r="H7" s="5"/>
      <c r="I7" s="3"/>
      <c r="L7" s="2"/>
      <c r="M7" s="2"/>
      <c r="N7" s="2"/>
    </row>
    <row r="8" spans="1:16" x14ac:dyDescent="0.2">
      <c r="H8" s="5"/>
      <c r="I8" s="3"/>
      <c r="L8" s="2"/>
      <c r="M8" s="2"/>
      <c r="N8" s="2"/>
    </row>
  </sheetData>
  <autoFilter ref="A1:N1"/>
  <hyperlinks>
    <hyperlink ref="E2" r:id="rId1"/>
    <hyperlink ref="C2" r:id="rId2"/>
  </hyperlinks>
  <pageMargins left="0.7" right="0.7" top="0.75" bottom="0.75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Мониторы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2025-12-15T20:59:51Z</dcterms:modified>
</cp:coreProperties>
</file>